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Лист1!$A$1:$I$28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/>
  <c r="I15" s="1"/>
  <c r="H14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I14" l="1"/>
  <c r="I28" s="1"/>
</calcChain>
</file>

<file path=xl/sharedStrings.xml><?xml version="1.0" encoding="utf-8"?>
<sst xmlns="http://schemas.openxmlformats.org/spreadsheetml/2006/main" count="51" uniqueCount="37">
  <si>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</si>
  <si>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</si>
  <si>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</si>
  <si>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</si>
  <si>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</si>
  <si>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</si>
  <si>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</si>
  <si>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</si>
  <si>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</si>
  <si>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</si>
  <si>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</si>
  <si>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</si>
  <si>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</si>
  <si>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</si>
  <si>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</si>
  <si>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</si>
  <si>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</si>
  <si>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</si>
  <si>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</si>
  <si>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>Пленка рентгеновская AGFA 13*18 (100 листов) уп (синяя)</t>
  </si>
  <si>
    <t>Пленка рентгеновская самопроявляющаяся ERGONOM-X 50 шт в упаковке уп  (синяя)</t>
  </si>
  <si>
    <t>Пленка рентгеновская AGFA 18*24 (100 листов) уп (синяя)</t>
  </si>
  <si>
    <t>Пленка рентгеновская AGFA 24*30 (100 листов) уп (синяя)</t>
  </si>
  <si>
    <t>Пленка рентгеновская AGFA 35*35 (100 листов) уп (синяя)</t>
  </si>
  <si>
    <t>Пленка рентгеновская AGFA 30*40 (100 листов) уп (синяя)</t>
  </si>
  <si>
    <t>AGFA Пленка рентгеновская для маммографии MAMORAY HDR-Cplus 24х30 (100листов) уп (зеленая)</t>
  </si>
  <si>
    <t>AGFA Пленка рентгеновская для маммографии MAMORAY HDR-CPlus 18х24 (100листов)уп (зеленая)</t>
  </si>
  <si>
    <t>Рентгеновская пленка интраоральная для стоматологии Carestream Health D-Speed 3x4 см №100 уп</t>
  </si>
  <si>
    <t>фиксаж для ручной  проявки рентгенопленки AGFA   -5 л в 1 канистре шт</t>
  </si>
  <si>
    <t>фиксаж для автоматической проявки рентгенопленки AGFA G334  2 канистры по 5 л. в упаковке шт</t>
  </si>
  <si>
    <t>Проявитель для ручной проявки рентгенопленки AGFA - 5 л  в канистре шт</t>
  </si>
  <si>
    <t>Проявитель для автоматической проявки рентгенопленки AGFA G139- 2   канистры  по 5 л в упаковке шт</t>
  </si>
  <si>
    <t>Термопленка для принтера Carestream Dry View 5700 Lasar Imager  35*43 -125 листов в упаковке/уп</t>
  </si>
  <si>
    <t>Медицинские расходные материалы (рентгенплёнка)</t>
  </si>
  <si>
    <t>Упак.</t>
  </si>
  <si>
    <t xml:space="preserve">Источник информации № б/н </t>
  </si>
  <si>
    <t>Источник информации № б/н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</si>
</sst>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D3" sqref="D3:I3"/>
    </sheetView>
  </sheetViews>
  <sheetFormatPr defaultRowHeight="1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10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10" ht="52.5" customHeight="1">
      <c r="A2" s="14" t="s">
        <v>12</v>
      </c>
      <c r="B2" s="14"/>
      <c r="C2" s="14"/>
      <c r="D2" s="17" t="s">
        <v>33</v>
      </c>
      <c r="E2" s="18"/>
      <c r="F2" s="18"/>
      <c r="G2" s="18"/>
      <c r="H2" s="18"/>
      <c r="I2" s="19"/>
    </row>
    <row r="3" spans="1:10" ht="15" customHeight="1">
      <c r="A3" s="14" t="s">
        <v>5</v>
      </c>
      <c r="B3" s="14"/>
      <c r="C3" s="14"/>
      <c r="D3" s="16">
        <v>44945</v>
      </c>
      <c r="E3" s="16"/>
      <c r="F3" s="16"/>
      <c r="G3" s="16"/>
      <c r="H3" s="16"/>
      <c r="I3" s="16"/>
    </row>
    <row r="4" spans="1:10" ht="60" customHeight="1">
      <c r="A4" s="20" t="s">
        <v>14</v>
      </c>
      <c r="B4" s="20"/>
      <c r="C4" s="20"/>
      <c r="D4" s="21" t="s">
        <v>15</v>
      </c>
      <c r="E4" s="21"/>
      <c r="F4" s="21"/>
      <c r="G4" s="21"/>
      <c r="H4" s="21"/>
      <c r="I4" s="21"/>
    </row>
    <row r="5" spans="1:10" ht="45.75" customHeight="1">
      <c r="A5" s="14" t="s">
        <v>16</v>
      </c>
      <c r="B5" s="14"/>
      <c r="C5" s="14"/>
      <c r="D5" s="14"/>
      <c r="E5" s="14"/>
      <c r="F5" s="14"/>
      <c r="G5" s="14"/>
      <c r="H5" s="14"/>
      <c r="I5" s="14"/>
    </row>
    <row r="6" spans="1:10">
      <c r="A6" s="14" t="s">
        <v>6</v>
      </c>
      <c r="B6" s="14"/>
      <c r="C6" s="14"/>
      <c r="D6" s="14"/>
      <c r="E6" s="14"/>
      <c r="F6" s="14"/>
      <c r="G6" s="14"/>
      <c r="H6" s="14"/>
      <c r="I6" s="14"/>
    </row>
    <row r="7" spans="1:10">
      <c r="A7" s="14" t="s">
        <v>7</v>
      </c>
      <c r="B7" s="14"/>
      <c r="C7" s="14"/>
      <c r="D7" s="14"/>
      <c r="E7" s="14"/>
      <c r="F7" s="14"/>
      <c r="G7" s="14"/>
      <c r="H7" s="14"/>
      <c r="I7" s="14"/>
    </row>
    <row r="8" spans="1:10">
      <c r="A8" s="14" t="s">
        <v>8</v>
      </c>
      <c r="B8" s="14"/>
      <c r="C8" s="14"/>
      <c r="D8" s="14"/>
      <c r="E8" s="14"/>
      <c r="F8" s="14"/>
      <c r="G8" s="14"/>
      <c r="H8" s="14"/>
      <c r="I8" s="14"/>
    </row>
    <row r="9" spans="1:10">
      <c r="A9" s="14" t="s">
        <v>9</v>
      </c>
      <c r="B9" s="14"/>
      <c r="C9" s="14"/>
      <c r="D9" s="14"/>
      <c r="E9" s="14"/>
      <c r="F9" s="14"/>
      <c r="G9" s="14"/>
      <c r="H9" s="14"/>
      <c r="I9" s="14"/>
    </row>
    <row r="10" spans="1:10">
      <c r="A10" s="14" t="s">
        <v>10</v>
      </c>
      <c r="B10" s="14"/>
      <c r="C10" s="14"/>
      <c r="D10" s="14"/>
      <c r="E10" s="14"/>
      <c r="F10" s="14"/>
      <c r="G10" s="14"/>
      <c r="H10" s="14"/>
      <c r="I10" s="14"/>
    </row>
    <row r="11" spans="1:10" ht="46.5" customHeight="1">
      <c r="A11" s="14" t="s">
        <v>11</v>
      </c>
      <c r="B11" s="14"/>
      <c r="C11" s="14"/>
      <c r="D11" s="14"/>
      <c r="E11" s="14"/>
      <c r="F11" s="14"/>
      <c r="G11" s="14"/>
      <c r="H11" s="14"/>
      <c r="I11" s="14"/>
    </row>
    <row r="12" spans="1:10">
      <c r="A12" s="14" t="s">
        <v>17</v>
      </c>
      <c r="B12" s="14"/>
      <c r="C12" s="14"/>
      <c r="D12" s="14"/>
      <c r="E12" s="14"/>
      <c r="F12" s="14"/>
      <c r="G12" s="14"/>
      <c r="H12" s="14"/>
      <c r="I12" s="14"/>
    </row>
    <row r="13" spans="1:10" s="1" customFormat="1" ht="84.75" customHeight="1">
      <c r="A13" s="11" t="s">
        <v>18</v>
      </c>
      <c r="B13" s="11" t="s">
        <v>0</v>
      </c>
      <c r="C13" s="11" t="s">
        <v>1</v>
      </c>
      <c r="D13" s="12" t="s">
        <v>2</v>
      </c>
      <c r="E13" s="12" t="s">
        <v>35</v>
      </c>
      <c r="F13" s="22" t="s">
        <v>36</v>
      </c>
      <c r="G13" s="8" t="s">
        <v>35</v>
      </c>
      <c r="H13" s="7" t="s">
        <v>3</v>
      </c>
      <c r="I13" s="6" t="s">
        <v>4</v>
      </c>
    </row>
    <row r="14" spans="1:10" s="1" customFormat="1">
      <c r="A14" s="9">
        <v>1</v>
      </c>
      <c r="B14" s="24" t="s">
        <v>19</v>
      </c>
      <c r="C14" s="13" t="s">
        <v>34</v>
      </c>
      <c r="D14" s="13">
        <v>5</v>
      </c>
      <c r="E14" s="5">
        <v>980</v>
      </c>
      <c r="F14" s="5">
        <v>1010</v>
      </c>
      <c r="G14" s="5">
        <v>950</v>
      </c>
      <c r="H14" s="5">
        <f>SUM(E14:G14)/3</f>
        <v>980</v>
      </c>
      <c r="I14" s="5">
        <f>H14*D14</f>
        <v>4900</v>
      </c>
      <c r="J14" s="10"/>
    </row>
    <row r="15" spans="1:10" ht="30">
      <c r="A15" s="9">
        <v>2</v>
      </c>
      <c r="B15" s="24" t="s">
        <v>20</v>
      </c>
      <c r="C15" s="13" t="s">
        <v>34</v>
      </c>
      <c r="D15" s="13">
        <v>2</v>
      </c>
      <c r="E15" s="7">
        <v>13000</v>
      </c>
      <c r="F15" s="5">
        <v>13440</v>
      </c>
      <c r="G15" s="5">
        <v>12600</v>
      </c>
      <c r="H15" s="5">
        <f>SUM(E15:G15)/3</f>
        <v>13013.333333333334</v>
      </c>
      <c r="I15" s="5">
        <f t="shared" ref="I15:I27" si="0">H15*D15</f>
        <v>26026.666666666668</v>
      </c>
    </row>
    <row r="16" spans="1:10">
      <c r="A16" s="9">
        <v>3</v>
      </c>
      <c r="B16" s="24" t="s">
        <v>21</v>
      </c>
      <c r="C16" s="13" t="s">
        <v>34</v>
      </c>
      <c r="D16" s="13">
        <v>49</v>
      </c>
      <c r="E16" s="7">
        <v>1850</v>
      </c>
      <c r="F16" s="5">
        <v>1892</v>
      </c>
      <c r="G16" s="5">
        <v>1775</v>
      </c>
      <c r="H16" s="5">
        <f t="shared" ref="H16:H27" si="1">SUM(E16:G16)/3</f>
        <v>1839</v>
      </c>
      <c r="I16" s="5">
        <f t="shared" si="0"/>
        <v>90111</v>
      </c>
    </row>
    <row r="17" spans="1:9" ht="29.25" customHeight="1">
      <c r="A17" s="9">
        <v>4</v>
      </c>
      <c r="B17" s="24" t="s">
        <v>22</v>
      </c>
      <c r="C17" s="13" t="s">
        <v>34</v>
      </c>
      <c r="D17" s="13">
        <v>22</v>
      </c>
      <c r="E17" s="7">
        <v>3665</v>
      </c>
      <c r="F17" s="5">
        <v>3782</v>
      </c>
      <c r="G17" s="5">
        <v>3546</v>
      </c>
      <c r="H17" s="5">
        <f t="shared" si="1"/>
        <v>3664.3333333333335</v>
      </c>
      <c r="I17" s="5">
        <f t="shared" si="0"/>
        <v>80615.333333333343</v>
      </c>
    </row>
    <row r="18" spans="1:9">
      <c r="A18" s="9">
        <v>5</v>
      </c>
      <c r="B18" s="24" t="s">
        <v>23</v>
      </c>
      <c r="C18" s="13" t="s">
        <v>34</v>
      </c>
      <c r="D18" s="13">
        <v>4</v>
      </c>
      <c r="E18" s="7">
        <v>5438</v>
      </c>
      <c r="F18" s="5">
        <v>5612</v>
      </c>
      <c r="G18" s="5">
        <v>5216</v>
      </c>
      <c r="H18" s="5">
        <f t="shared" si="1"/>
        <v>5422</v>
      </c>
      <c r="I18" s="5">
        <f t="shared" si="0"/>
        <v>21688</v>
      </c>
    </row>
    <row r="19" spans="1:9">
      <c r="A19" s="9">
        <v>6</v>
      </c>
      <c r="B19" s="24" t="s">
        <v>24</v>
      </c>
      <c r="C19" s="13" t="s">
        <v>34</v>
      </c>
      <c r="D19" s="13">
        <v>12</v>
      </c>
      <c r="E19" s="7">
        <v>5147</v>
      </c>
      <c r="F19" s="5">
        <v>5133</v>
      </c>
      <c r="G19" s="5">
        <v>4981</v>
      </c>
      <c r="H19" s="5">
        <f t="shared" si="1"/>
        <v>5087</v>
      </c>
      <c r="I19" s="5">
        <f t="shared" si="0"/>
        <v>61044</v>
      </c>
    </row>
    <row r="20" spans="1:9" ht="30">
      <c r="A20" s="9">
        <v>7</v>
      </c>
      <c r="B20" s="24" t="s">
        <v>25</v>
      </c>
      <c r="C20" s="13" t="s">
        <v>34</v>
      </c>
      <c r="D20" s="13">
        <v>60</v>
      </c>
      <c r="E20" s="7">
        <v>7100</v>
      </c>
      <c r="F20" s="5">
        <v>7286</v>
      </c>
      <c r="G20" s="5">
        <v>6831</v>
      </c>
      <c r="H20" s="5">
        <f t="shared" si="1"/>
        <v>7072.333333333333</v>
      </c>
      <c r="I20" s="5">
        <f t="shared" si="0"/>
        <v>424340</v>
      </c>
    </row>
    <row r="21" spans="1:9" ht="30">
      <c r="A21" s="9">
        <v>8</v>
      </c>
      <c r="B21" s="24" t="s">
        <v>26</v>
      </c>
      <c r="C21" s="13" t="s">
        <v>34</v>
      </c>
      <c r="D21" s="13">
        <v>77</v>
      </c>
      <c r="E21" s="7">
        <v>4200</v>
      </c>
      <c r="F21" s="5">
        <v>4340</v>
      </c>
      <c r="G21" s="5">
        <v>4069</v>
      </c>
      <c r="H21" s="5">
        <f t="shared" si="1"/>
        <v>4203</v>
      </c>
      <c r="I21" s="5">
        <f t="shared" si="0"/>
        <v>323631</v>
      </c>
    </row>
    <row r="22" spans="1:9" ht="37.5" customHeight="1">
      <c r="A22" s="9">
        <v>9</v>
      </c>
      <c r="B22" s="24" t="s">
        <v>27</v>
      </c>
      <c r="C22" s="13" t="s">
        <v>34</v>
      </c>
      <c r="D22" s="13">
        <v>5</v>
      </c>
      <c r="E22" s="7">
        <v>3765</v>
      </c>
      <c r="F22" s="5">
        <v>3880</v>
      </c>
      <c r="G22" s="5">
        <v>3673</v>
      </c>
      <c r="H22" s="5">
        <f t="shared" si="1"/>
        <v>3772.6666666666665</v>
      </c>
      <c r="I22" s="5">
        <f t="shared" si="0"/>
        <v>18863.333333333332</v>
      </c>
    </row>
    <row r="23" spans="1:9" ht="30">
      <c r="A23" s="9">
        <v>10</v>
      </c>
      <c r="B23" s="24" t="s">
        <v>28</v>
      </c>
      <c r="C23" s="13" t="s">
        <v>34</v>
      </c>
      <c r="D23" s="13">
        <v>3</v>
      </c>
      <c r="E23" s="7">
        <v>1255</v>
      </c>
      <c r="F23" s="7">
        <v>1296</v>
      </c>
      <c r="G23" s="5">
        <v>1215</v>
      </c>
      <c r="H23" s="5">
        <f t="shared" si="1"/>
        <v>1255.3333333333333</v>
      </c>
      <c r="I23" s="5">
        <f t="shared" si="0"/>
        <v>3766</v>
      </c>
    </row>
    <row r="24" spans="1:9" ht="35.25" customHeight="1">
      <c r="A24" s="9">
        <v>11</v>
      </c>
      <c r="B24" s="24" t="s">
        <v>29</v>
      </c>
      <c r="C24" s="13" t="s">
        <v>34</v>
      </c>
      <c r="D24" s="13">
        <v>6</v>
      </c>
      <c r="E24" s="7">
        <v>2310</v>
      </c>
      <c r="F24" s="7">
        <v>2376</v>
      </c>
      <c r="G24" s="5">
        <v>2227</v>
      </c>
      <c r="H24" s="5">
        <f t="shared" si="1"/>
        <v>2304.3333333333335</v>
      </c>
      <c r="I24" s="5">
        <f t="shared" si="0"/>
        <v>13826</v>
      </c>
    </row>
    <row r="25" spans="1:9" ht="33.75" customHeight="1">
      <c r="A25" s="9">
        <v>12</v>
      </c>
      <c r="B25" s="24" t="s">
        <v>30</v>
      </c>
      <c r="C25" s="13" t="s">
        <v>34</v>
      </c>
      <c r="D25" s="13">
        <v>3</v>
      </c>
      <c r="E25" s="7">
        <v>1757</v>
      </c>
      <c r="F25" s="7">
        <v>1815</v>
      </c>
      <c r="G25" s="5">
        <v>1701</v>
      </c>
      <c r="H25" s="5">
        <f t="shared" si="1"/>
        <v>1757.6666666666667</v>
      </c>
      <c r="I25" s="5">
        <f t="shared" si="0"/>
        <v>5273</v>
      </c>
    </row>
    <row r="26" spans="1:9" ht="30">
      <c r="A26" s="9">
        <v>13</v>
      </c>
      <c r="B26" s="24" t="s">
        <v>31</v>
      </c>
      <c r="C26" s="13" t="s">
        <v>34</v>
      </c>
      <c r="D26" s="13">
        <v>6</v>
      </c>
      <c r="E26" s="7">
        <v>3980</v>
      </c>
      <c r="F26" s="7">
        <v>4200</v>
      </c>
      <c r="G26" s="5">
        <v>4000</v>
      </c>
      <c r="H26" s="5">
        <f t="shared" si="1"/>
        <v>4060</v>
      </c>
      <c r="I26" s="5">
        <f t="shared" si="0"/>
        <v>24360</v>
      </c>
    </row>
    <row r="27" spans="1:9" ht="30">
      <c r="A27" s="9">
        <v>14</v>
      </c>
      <c r="B27" s="24" t="s">
        <v>32</v>
      </c>
      <c r="C27" s="13" t="s">
        <v>34</v>
      </c>
      <c r="D27" s="13">
        <v>6</v>
      </c>
      <c r="E27" s="7">
        <v>26800</v>
      </c>
      <c r="F27" s="7">
        <v>27800</v>
      </c>
      <c r="G27" s="5">
        <v>29000</v>
      </c>
      <c r="H27" s="5">
        <f t="shared" si="1"/>
        <v>27866.666666666668</v>
      </c>
      <c r="I27" s="5">
        <f t="shared" si="0"/>
        <v>167200</v>
      </c>
    </row>
    <row r="28" spans="1:9" ht="18.75">
      <c r="I28" s="23">
        <f>SUM(I14:I27)</f>
        <v>1265644.3333333333</v>
      </c>
    </row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ignoredErrors>
    <ignoredError sqref="H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Закупки</cp:lastModifiedBy>
  <cp:lastPrinted>2023-01-19T10:24:10Z</cp:lastPrinted>
  <dcterms:created xsi:type="dcterms:W3CDTF">2014-11-19T08:38:45Z</dcterms:created>
  <dcterms:modified xsi:type="dcterms:W3CDTF">2023-01-19T10:24:19Z</dcterms:modified>
</cp:coreProperties>
</file>