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  <sheet name="Лист1" sheetId="2" r:id="rId2"/>
  </sheets>
  <definedNames>
    <definedName name="OLE_LINK1" localSheetId="0">'Приложение НМЦ'!#REF!</definedName>
    <definedName name="_xlnm.Print_Area" localSheetId="0">'Приложение НМЦ'!$A$1:$O$14</definedName>
  </definedNames>
  <calcPr fullCalcOnLoad="1"/>
</workbook>
</file>

<file path=xl/sharedStrings.xml><?xml version="1.0" encoding="utf-8"?>
<sst xmlns="http://schemas.openxmlformats.org/spreadsheetml/2006/main" count="30" uniqueCount="30">
  <si>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</si>
  <si>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</si>
  <si>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</si>
  <si>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</si>
  <si>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</si>
  <si>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</si>
  <si>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</si>
  <si>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</si>
  <si>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</si>
  <si>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</si>
  <si>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</si>
  <si>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</si>
  <si>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</si>
  <si>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</si>
  <si>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</si>
  <si>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</si>
  <si>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</si>
  <si>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</si>
  <si>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</si>
  <si>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усл.</t>
  </si>
  <si>
    <t>Техническое обслуживание и планово-предупредительный ремонт изделий медицинской техники</t>
  </si>
  <si>
    <t>Дата подготовки обоснования начальной (максимальной) цены контракта 20.01.2021 г.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</si>
  <si>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</si>
  <si>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 xml:space="preserve">Источник цены № 1 Коммерческое предложение Исх. № 32 от 15.01.2021 г., Вход № б/н от 15.01.2021 г.
</t>
  </si>
  <si>
    <t xml:space="preserve">Источник цены № 2 Коммерческое предложение Исх.  № 15 от 15.01.2021 г., Вход № б/н от 15.01.2021 г.
</t>
  </si>
  <si>
    <t xml:space="preserve">Источник цены № 3 Коммерческое предложение Исх.  № 3 от 15.01.2021 г., Вход № б/н от 15.01.2021 г.
</t>
  </si>
  <si>
    <t xml:space="preserve">Оказание услуг по комплексному техническому обслуживанию (КТО) медицинской техники (МТ) включает в себя: 
- техническое обслуживание (ТО) МТ (периодический и текущий контроль технического состояния (КТС) МТ, периодическое и текущее ТО МТ, текущий ремонт МТ);
- техническое освидетельствование паровых стерилизаторов.
- рентгенологической техники.
</t>
  </si>
  <si>
    <t>Оказание услуг по комплексному техническому обслуживанию (КТО) медицинской техники (МТ)</t>
  </si>
  <si>
    <t xml:space="preserve">УТВЕРЖДАЮ
Представитель
ЧУЗ "РЖД-МЕДИЦИНА" г.Новороссийск
__________________________ И.Я. Песчанский
«____» _________________2021 год
</t>
  </si>
  <si>
    <t>№ п/п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</si>
</sst>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60" zoomScalePageLayoutView="0" workbookViewId="0" topLeftCell="A1">
      <selection activeCell="O12" sqref="O12"/>
    </sheetView>
  </sheetViews>
  <sheetFormatPr defaultColWidth="9.00390625" defaultRowHeight="12.75"/>
  <cols>
    <col min="1" max="1" width="8.625" style="4" customWidth="1"/>
    <col min="2" max="2" width="32.75390625" style="4" customWidth="1"/>
    <col min="3" max="3" width="92.00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9"/>
      <c r="J1" s="9"/>
      <c r="K1" s="9"/>
      <c r="L1" s="25" t="s">
        <v>28</v>
      </c>
      <c r="M1" s="25"/>
      <c r="N1" s="25"/>
      <c r="O1" s="25"/>
    </row>
    <row r="2" spans="1:15" ht="33" customHeight="1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</row>
    <row r="4" spans="1:15" ht="37.5" customHeight="1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1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21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5"/>
      <c r="M6" s="5"/>
      <c r="N6" s="5"/>
      <c r="O6" s="5"/>
    </row>
    <row r="7" spans="1:15" ht="41.25" customHeight="1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5"/>
      <c r="M7" s="5"/>
      <c r="N7" s="5"/>
      <c r="O7" s="5"/>
    </row>
    <row r="8" spans="1:11" ht="42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5" ht="127.5" customHeight="1">
      <c r="A9" s="16" t="s">
        <v>29</v>
      </c>
      <c r="B9" s="36" t="s">
        <v>14</v>
      </c>
      <c r="C9" s="16" t="s">
        <v>15</v>
      </c>
      <c r="D9" s="16" t="s">
        <v>5</v>
      </c>
      <c r="E9" s="16" t="s">
        <v>18</v>
      </c>
      <c r="F9" s="26" t="s">
        <v>23</v>
      </c>
      <c r="G9" s="26" t="s">
        <v>24</v>
      </c>
      <c r="H9" s="26" t="s">
        <v>25</v>
      </c>
      <c r="I9" s="27" t="s">
        <v>16</v>
      </c>
      <c r="J9" s="27" t="s">
        <v>17</v>
      </c>
      <c r="K9" s="28" t="s">
        <v>8</v>
      </c>
      <c r="L9" s="29" t="s">
        <v>6</v>
      </c>
      <c r="M9" s="30"/>
      <c r="N9" s="31"/>
      <c r="O9" s="6" t="s">
        <v>7</v>
      </c>
    </row>
    <row r="10" spans="1:15" ht="327" customHeight="1">
      <c r="A10" s="17"/>
      <c r="B10" s="37"/>
      <c r="C10" s="17"/>
      <c r="D10" s="17"/>
      <c r="E10" s="17"/>
      <c r="F10" s="26"/>
      <c r="G10" s="26"/>
      <c r="H10" s="26"/>
      <c r="I10" s="27"/>
      <c r="J10" s="27"/>
      <c r="K10" s="28"/>
      <c r="L10" s="6" t="s">
        <v>9</v>
      </c>
      <c r="M10" s="6" t="s">
        <v>10</v>
      </c>
      <c r="N10" s="7" t="s">
        <v>11</v>
      </c>
      <c r="O10" s="8" t="s">
        <v>12</v>
      </c>
    </row>
    <row r="11" spans="1:15" ht="147.75" customHeight="1">
      <c r="A11" s="14">
        <v>1</v>
      </c>
      <c r="B11" s="38" t="s">
        <v>20</v>
      </c>
      <c r="C11" s="39" t="s">
        <v>26</v>
      </c>
      <c r="D11" s="40" t="s">
        <v>19</v>
      </c>
      <c r="E11" s="40">
        <v>11</v>
      </c>
      <c r="F11" s="41">
        <v>50000</v>
      </c>
      <c r="G11" s="41">
        <v>52000</v>
      </c>
      <c r="H11" s="41">
        <v>50500</v>
      </c>
      <c r="I11" s="42"/>
      <c r="J11" s="42"/>
      <c r="K11" s="43"/>
      <c r="L11" s="32">
        <f>(F11+G11+H11)/3</f>
        <v>50833.333333333336</v>
      </c>
      <c r="M11" s="33">
        <f>STDEV(F11:J11)</f>
        <v>1040.8329997331427</v>
      </c>
      <c r="N11" s="34">
        <f>M11/L11*100</f>
        <v>2.0475403273438872</v>
      </c>
      <c r="O11" s="35">
        <f>L11*E11</f>
        <v>559166.6666666667</v>
      </c>
    </row>
    <row r="12" spans="1:15" ht="22.5" customHeight="1">
      <c r="A12" s="20" t="s">
        <v>1</v>
      </c>
      <c r="B12" s="21"/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44">
        <f>SUM(O11:O11)</f>
        <v>559166.6666666667</v>
      </c>
    </row>
    <row r="13" spans="1:11" ht="18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="22" customFormat="1" ht="166.5" customHeight="1">
      <c r="A14" s="22" t="s">
        <v>22</v>
      </c>
    </row>
    <row r="26" spans="3:11" ht="15.75">
      <c r="C26" s="1" t="s">
        <v>0</v>
      </c>
      <c r="D26" s="4"/>
      <c r="F26" s="4"/>
      <c r="G26" s="4"/>
      <c r="H26" s="4"/>
      <c r="I26" s="4"/>
      <c r="J26" s="4"/>
      <c r="K26" s="4"/>
    </row>
  </sheetData>
  <sheetProtection/>
  <mergeCells count="23">
    <mergeCell ref="L1:O1"/>
    <mergeCell ref="E9:E10"/>
    <mergeCell ref="F9:F10"/>
    <mergeCell ref="G9:G10"/>
    <mergeCell ref="H9:H10"/>
    <mergeCell ref="I9:I10"/>
    <mergeCell ref="J9:J10"/>
    <mergeCell ref="K9:K10"/>
    <mergeCell ref="L9:N9"/>
    <mergeCell ref="A5:O5"/>
    <mergeCell ref="A12:C12"/>
    <mergeCell ref="A14:IV14"/>
    <mergeCell ref="A7:K7"/>
    <mergeCell ref="A6:K6"/>
    <mergeCell ref="A4:O4"/>
    <mergeCell ref="B9:B10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2021-01-21T14:10:18Z</dcterms:modified>
  <cp:category/>
  <cp:version/>
  <cp:contentType/>
  <cp:contentStatus/>
</cp:coreProperties>
</file>