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ocuments\Закупки\2023 год\Запрос котировок\Новороссийск\23040709001 Ремонт и ТО оборудования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I16" i="1" s="1"/>
</calcChain>
</file>

<file path=xl/sharedStrings.xml><?xml version="1.0" encoding="utf-8"?>
<sst xmlns="http://schemas.openxmlformats.org/spreadsheetml/2006/main" count="26" uniqueCount="26">
  <si>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</si>
  <si>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</si>
  <si>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</si>
  <si>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</si>
  <si>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</si>
  <si>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</si>
  <si>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</si>
  <si>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</si>
  <si>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</si>
  <si>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</si>
  <si>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</si>
  <si>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</si>
  <si>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</si>
  <si>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</si>
  <si>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</si>
  <si>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</si>
  <si>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</si>
  <si>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</si>
  <si>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</si>
  <si>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Срок оказание услуг с 01.01.2023 года по 31.12.2023 года</t>
  </si>
  <si>
    <t>Ремонт и ТО оборудования</t>
  </si>
  <si>
    <t>Оказание услуг по ТО медицинской техники (периодический и текущий контроль технического состояния медицинской техники, периодическое и текущее техническое обслуживание медицинской техники, текущий ремонт медицинской техники)</t>
  </si>
  <si>
    <t>шт</t>
  </si>
  <si>
    <t>Источник информации № 178 от 30.11.2022</t>
  </si>
  <si>
    <t>Источник информации № 57 от 30.11.2022</t>
  </si>
  <si>
    <t>Источник информации № 661 от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</si>
</sst>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SheetLayoutView="100" workbookViewId="0">
      <selection activeCell="H14" sqref="H14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52.5" customHeight="1" x14ac:dyDescent="0.25">
      <c r="A2" s="14" t="s">
        <v>12</v>
      </c>
      <c r="B2" s="14"/>
      <c r="C2" s="14"/>
      <c r="D2" s="17" t="s">
        <v>20</v>
      </c>
      <c r="E2" s="18"/>
      <c r="F2" s="18"/>
      <c r="G2" s="18"/>
      <c r="H2" s="18"/>
      <c r="I2" s="19"/>
    </row>
    <row r="3" spans="1:9" ht="15" customHeight="1" x14ac:dyDescent="0.25">
      <c r="A3" s="14" t="s">
        <v>5</v>
      </c>
      <c r="B3" s="14"/>
      <c r="C3" s="14"/>
      <c r="D3" s="16">
        <v>44911</v>
      </c>
      <c r="E3" s="16"/>
      <c r="F3" s="16"/>
      <c r="G3" s="16"/>
      <c r="H3" s="16"/>
      <c r="I3" s="16"/>
    </row>
    <row r="4" spans="1:9" ht="60" customHeight="1" x14ac:dyDescent="0.25">
      <c r="A4" s="20" t="s">
        <v>14</v>
      </c>
      <c r="B4" s="20"/>
      <c r="C4" s="20"/>
      <c r="D4" s="21" t="s">
        <v>15</v>
      </c>
      <c r="E4" s="21"/>
      <c r="F4" s="21"/>
      <c r="G4" s="21"/>
      <c r="H4" s="21"/>
      <c r="I4" s="21"/>
    </row>
    <row r="5" spans="1:9" ht="45.75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</row>
    <row r="9" spans="1:9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9" ht="46.5" customHeight="1" x14ac:dyDescent="0.25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14" t="s">
        <v>17</v>
      </c>
      <c r="B12" s="14"/>
      <c r="C12" s="14"/>
      <c r="D12" s="14"/>
      <c r="E12" s="14"/>
      <c r="F12" s="14"/>
      <c r="G12" s="14"/>
      <c r="H12" s="14"/>
      <c r="I12" s="14"/>
    </row>
    <row r="13" spans="1:9" s="1" customFormat="1" ht="84.75" customHeight="1" x14ac:dyDescent="0.25">
      <c r="A13" s="10" t="s">
        <v>18</v>
      </c>
      <c r="B13" s="10" t="s">
        <v>0</v>
      </c>
      <c r="C13" s="10" t="s">
        <v>1</v>
      </c>
      <c r="D13" s="7" t="s">
        <v>2</v>
      </c>
      <c r="E13" s="7" t="s">
        <v>23</v>
      </c>
      <c r="F13" s="8" t="s">
        <v>24</v>
      </c>
      <c r="G13" s="9" t="s">
        <v>25</v>
      </c>
      <c r="H13" s="7" t="s">
        <v>3</v>
      </c>
      <c r="I13" s="6" t="s">
        <v>4</v>
      </c>
    </row>
    <row r="14" spans="1:9" s="1" customFormat="1" ht="77.25" customHeight="1" x14ac:dyDescent="0.25">
      <c r="A14" s="10">
        <v>1</v>
      </c>
      <c r="B14" s="10" t="s">
        <v>21</v>
      </c>
      <c r="C14" s="10" t="s">
        <v>22</v>
      </c>
      <c r="D14" s="11">
        <v>12</v>
      </c>
      <c r="E14" s="5">
        <v>73000</v>
      </c>
      <c r="F14" s="5">
        <v>77000</v>
      </c>
      <c r="G14" s="5">
        <v>75000</v>
      </c>
      <c r="H14" s="5">
        <f>SUM(E14:G14)/3</f>
        <v>75000</v>
      </c>
      <c r="I14" s="5">
        <f>H14*D14</f>
        <v>900000</v>
      </c>
    </row>
    <row r="15" spans="1:9" ht="16.5" x14ac:dyDescent="0.25">
      <c r="B15" s="13" t="s">
        <v>19</v>
      </c>
    </row>
    <row r="16" spans="1:9" ht="15.75" x14ac:dyDescent="0.25">
      <c r="I16" s="12">
        <f>SUM(I14:I15)</f>
        <v>900000</v>
      </c>
    </row>
    <row r="17" ht="33" customHeight="1" x14ac:dyDescent="0.25"/>
    <row r="22" ht="30.75" customHeight="1" x14ac:dyDescent="0.25"/>
    <row r="24" ht="28.5" customHeight="1" x14ac:dyDescent="0.25"/>
    <row r="25" ht="25.5" customHeight="1" x14ac:dyDescent="0.25"/>
    <row r="28" ht="30" customHeight="1" x14ac:dyDescent="0.25"/>
    <row r="30" ht="33" customHeight="1" x14ac:dyDescent="0.25"/>
    <row r="33" ht="30" customHeight="1" x14ac:dyDescent="0.25"/>
    <row r="34" ht="29.25" customHeight="1" x14ac:dyDescent="0.25"/>
    <row r="35" ht="24" customHeight="1" x14ac:dyDescent="0.25"/>
    <row r="36" ht="26.25" customHeight="1" x14ac:dyDescent="0.25"/>
    <row r="53" ht="27.75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2022-12-16T11:24:10Z</cp:lastPrinted>
  <dcterms:created xsi:type="dcterms:W3CDTF">2014-11-19T08:38:45Z</dcterms:created>
  <dcterms:modified xsi:type="dcterms:W3CDTF">2022-12-16T11:38:33Z</dcterms:modified>
</cp:coreProperties>
</file>