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лгя\Desktop\Гиль\Закупки\Новороссийск\22040701018 Лазер хирургический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N15" i="1" s="1"/>
  <c r="N16" i="1" s="1"/>
</calcChain>
</file>

<file path=xl/sharedStrings.xml><?xml version="1.0" encoding="utf-8"?>
<sst xmlns="http://schemas.openxmlformats.org/spreadsheetml/2006/main" count="25" uniqueCount="25">
  <si>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</si>
  <si>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</si>
  <si>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</si>
  <si>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</si>
  <si>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</si>
  <si>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</si>
  <si>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</si>
  <si>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</si>
  <si>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</si>
  <si>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</si>
  <si>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</si>
  <si>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</si>
  <si>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</si>
  <si>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</si>
  <si>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</si>
  <si>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</si>
  <si>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</si>
  <si>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</si>
  <si>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</si>
  <si>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</si>
  <si>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Источник информации № 37 от 11.10.2022</t>
  </si>
  <si>
    <t>Источник информации  № 54 от 11.10.2022</t>
  </si>
  <si>
    <t>Источник информации № 303 от 11.10.2022</t>
  </si>
  <si>
    <t>Лазер хирургический</t>
  </si>
  <si>
    <t xml:space="preserve">Лазер хирургический для флебологии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</si>
</sst>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topLeftCell="A7" zoomScaleSheetLayoutView="100" workbookViewId="0">
      <selection activeCell="G18" sqref="G18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52.5" customHeight="1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5" t="s">
        <v>23</v>
      </c>
      <c r="J2" s="36"/>
      <c r="K2" s="36"/>
      <c r="L2" s="36"/>
      <c r="M2" s="36"/>
      <c r="N2" s="37"/>
    </row>
    <row r="3" spans="1:14" ht="15" customHeight="1" x14ac:dyDescent="0.25">
      <c r="A3" s="33" t="s">
        <v>6</v>
      </c>
      <c r="B3" s="33"/>
      <c r="C3" s="33"/>
      <c r="D3" s="33"/>
      <c r="E3" s="33"/>
      <c r="F3" s="33"/>
      <c r="G3" s="33"/>
      <c r="H3" s="33"/>
      <c r="I3" s="34">
        <v>44848</v>
      </c>
      <c r="J3" s="34"/>
      <c r="K3" s="34"/>
      <c r="L3" s="34"/>
      <c r="M3" s="34"/>
      <c r="N3" s="34"/>
    </row>
    <row r="4" spans="1:14" ht="60" customHeight="1" x14ac:dyDescent="0.25">
      <c r="A4" s="38" t="s">
        <v>15</v>
      </c>
      <c r="B4" s="38"/>
      <c r="C4" s="38"/>
      <c r="D4" s="38"/>
      <c r="E4" s="38"/>
      <c r="F4" s="38"/>
      <c r="G4" s="38"/>
      <c r="H4" s="38"/>
      <c r="I4" s="39" t="s">
        <v>16</v>
      </c>
      <c r="J4" s="39"/>
      <c r="K4" s="39"/>
      <c r="L4" s="39"/>
      <c r="M4" s="39"/>
      <c r="N4" s="39"/>
    </row>
    <row r="5" spans="1:14" ht="45.75" customHeight="1" x14ac:dyDescent="0.2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x14ac:dyDescent="0.25">
      <c r="A6" s="33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x14ac:dyDescent="0.25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x14ac:dyDescent="0.2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x14ac:dyDescent="0.25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5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46.5" customHeight="1" x14ac:dyDescent="0.25">
      <c r="A11" s="33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x14ac:dyDescent="0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1" customFormat="1" ht="65.25" customHeight="1" x14ac:dyDescent="0.25">
      <c r="A13" s="46" t="s">
        <v>0</v>
      </c>
      <c r="B13" s="46"/>
      <c r="C13" s="46"/>
      <c r="D13" s="46"/>
      <c r="E13" s="46"/>
      <c r="F13" s="46"/>
      <c r="G13" s="46" t="s">
        <v>1</v>
      </c>
      <c r="H13" s="46" t="s">
        <v>2</v>
      </c>
      <c r="I13" s="41" t="s">
        <v>3</v>
      </c>
      <c r="J13" s="41" t="s">
        <v>20</v>
      </c>
      <c r="K13" s="43" t="s">
        <v>21</v>
      </c>
      <c r="L13" s="45" t="s">
        <v>22</v>
      </c>
      <c r="M13" s="41" t="s">
        <v>4</v>
      </c>
      <c r="N13" s="40" t="s">
        <v>5</v>
      </c>
    </row>
    <row r="14" spans="1:14" s="1" customFormat="1" ht="78.75" customHeight="1" x14ac:dyDescent="0.25">
      <c r="A14" s="47"/>
      <c r="B14" s="47"/>
      <c r="C14" s="47"/>
      <c r="D14" s="47"/>
      <c r="E14" s="47"/>
      <c r="F14" s="47"/>
      <c r="G14" s="47"/>
      <c r="H14" s="47"/>
      <c r="I14" s="42"/>
      <c r="J14" s="42"/>
      <c r="K14" s="44"/>
      <c r="L14" s="45"/>
      <c r="M14" s="41"/>
      <c r="N14" s="40"/>
    </row>
    <row r="15" spans="1:14" s="1" customFormat="1" ht="46.5" customHeight="1" x14ac:dyDescent="0.25">
      <c r="A15" s="28">
        <v>1</v>
      </c>
      <c r="B15" s="29"/>
      <c r="C15" s="29"/>
      <c r="D15" s="29"/>
      <c r="E15" s="29"/>
      <c r="F15" s="29"/>
      <c r="G15" s="7" t="s">
        <v>24</v>
      </c>
      <c r="H15" s="5" t="s">
        <v>19</v>
      </c>
      <c r="I15" s="9">
        <v>1</v>
      </c>
      <c r="J15" s="8">
        <v>751900</v>
      </c>
      <c r="K15" s="10">
        <v>774457</v>
      </c>
      <c r="L15" s="12">
        <v>730000</v>
      </c>
      <c r="M15" s="8">
        <f>(J15+K15+L15)/3</f>
        <v>752119</v>
      </c>
      <c r="N15" s="6">
        <f>M15*I15</f>
        <v>752119</v>
      </c>
    </row>
    <row r="16" spans="1:14" ht="15.75" x14ac:dyDescent="0.25">
      <c r="A16" s="28"/>
      <c r="B16" s="29"/>
      <c r="C16" s="29"/>
      <c r="D16" s="29"/>
      <c r="E16" s="29"/>
      <c r="F16" s="29"/>
      <c r="G16" s="7"/>
      <c r="H16" s="13"/>
      <c r="I16" s="9"/>
      <c r="J16" s="8"/>
      <c r="K16" s="10"/>
      <c r="L16" s="12"/>
      <c r="M16" s="8"/>
      <c r="N16" s="6">
        <f>SUM(N15:N15)</f>
        <v>752119</v>
      </c>
    </row>
    <row r="17" spans="1:14" ht="15.75" x14ac:dyDescent="0.25">
      <c r="A17" s="28"/>
      <c r="B17" s="29"/>
      <c r="C17" s="29"/>
      <c r="D17" s="29"/>
      <c r="E17" s="29"/>
      <c r="F17" s="31"/>
      <c r="G17" s="15"/>
      <c r="H17" s="14"/>
      <c r="I17" s="16"/>
      <c r="J17" s="17"/>
      <c r="K17" s="18"/>
      <c r="L17" s="19"/>
      <c r="M17" s="17"/>
      <c r="N17" s="20"/>
    </row>
    <row r="18" spans="1:14" ht="15.75" x14ac:dyDescent="0.25">
      <c r="A18" s="30"/>
      <c r="B18" s="30"/>
      <c r="C18" s="30"/>
      <c r="D18" s="30"/>
      <c r="E18" s="30"/>
      <c r="F18" s="30"/>
      <c r="G18" s="21"/>
      <c r="H18" s="22"/>
      <c r="I18" s="23"/>
      <c r="J18" s="23"/>
      <c r="K18" s="23"/>
      <c r="L18" s="23"/>
      <c r="M18" s="24"/>
      <c r="N18" s="25"/>
    </row>
    <row r="19" spans="1:14" ht="15.75" x14ac:dyDescent="0.25">
      <c r="A19" s="30"/>
      <c r="B19" s="30"/>
      <c r="C19" s="30"/>
      <c r="D19" s="30"/>
      <c r="E19" s="30"/>
      <c r="F19" s="30"/>
      <c r="G19" s="21"/>
      <c r="H19" s="22"/>
      <c r="I19" s="23"/>
      <c r="J19" s="23"/>
      <c r="K19" s="23"/>
      <c r="L19" s="23"/>
      <c r="M19" s="24"/>
      <c r="N19" s="25"/>
    </row>
    <row r="20" spans="1:14" ht="15.75" x14ac:dyDescent="0.25">
      <c r="A20" s="30"/>
      <c r="B20" s="30"/>
      <c r="C20" s="30"/>
      <c r="D20" s="30"/>
      <c r="E20" s="30"/>
      <c r="F20" s="30"/>
      <c r="G20" s="21"/>
      <c r="H20" s="22"/>
      <c r="I20" s="23"/>
      <c r="J20" s="23"/>
      <c r="K20" s="23"/>
      <c r="L20" s="23"/>
      <c r="M20" s="24"/>
      <c r="N20" s="25"/>
    </row>
    <row r="21" spans="1:14" ht="18.75" x14ac:dyDescent="0.3">
      <c r="A21" s="30"/>
      <c r="B21" s="30"/>
      <c r="C21" s="30"/>
      <c r="D21" s="30"/>
      <c r="E21" s="30"/>
      <c r="F21" s="30"/>
      <c r="G21" s="21"/>
      <c r="H21" s="21"/>
      <c r="I21" s="23"/>
      <c r="J21" s="23"/>
      <c r="K21" s="23"/>
      <c r="L21" s="23"/>
      <c r="M21" s="23"/>
      <c r="N21" s="26"/>
    </row>
    <row r="22" spans="1:14" ht="30.75" customHeight="1" x14ac:dyDescent="0.3">
      <c r="A22" s="27"/>
      <c r="B22" s="27"/>
      <c r="C22" s="27"/>
      <c r="D22" s="27"/>
      <c r="E22" s="27"/>
      <c r="F22" s="27"/>
      <c r="N22" s="11"/>
    </row>
    <row r="23" spans="1:14" ht="18.75" x14ac:dyDescent="0.3">
      <c r="A23" s="27"/>
      <c r="B23" s="27"/>
      <c r="C23" s="27"/>
      <c r="D23" s="27"/>
      <c r="E23" s="27"/>
      <c r="F23" s="27"/>
      <c r="N23" s="11"/>
    </row>
    <row r="24" spans="1:14" ht="28.5" customHeight="1" x14ac:dyDescent="0.3">
      <c r="N24" s="11"/>
    </row>
    <row r="25" spans="1:14" ht="25.5" customHeight="1" x14ac:dyDescent="0.25"/>
    <row r="28" spans="1:14" ht="30" customHeight="1" x14ac:dyDescent="0.25"/>
    <row r="30" spans="1:14" ht="33" customHeight="1" x14ac:dyDescent="0.25"/>
    <row r="33" ht="30" customHeight="1" x14ac:dyDescent="0.25"/>
    <row r="34" ht="29.25" customHeight="1" x14ac:dyDescent="0.25"/>
    <row r="35" ht="24" customHeight="1" x14ac:dyDescent="0.25"/>
    <row r="36" ht="26.25" customHeight="1" x14ac:dyDescent="0.25"/>
    <row r="53" ht="27.75" customHeight="1" x14ac:dyDescent="0.25"/>
    <row r="54" ht="15" hidden="1" customHeight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mergeCells count="33"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  <mergeCell ref="A9:N9"/>
    <mergeCell ref="A10:N10"/>
    <mergeCell ref="A11:N11"/>
    <mergeCell ref="A7:N7"/>
    <mergeCell ref="A8:N8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22:F22"/>
    <mergeCell ref="A23:F23"/>
    <mergeCell ref="A16:F16"/>
    <mergeCell ref="A15:F15"/>
    <mergeCell ref="A19:F19"/>
    <mergeCell ref="A20:F20"/>
    <mergeCell ref="A21:F21"/>
    <mergeCell ref="A17:F17"/>
    <mergeCell ref="A18:F18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2022-10-06T13:54:12Z</cp:lastPrinted>
  <dcterms:created xsi:type="dcterms:W3CDTF">2014-11-19T08:38:45Z</dcterms:created>
  <dcterms:modified xsi:type="dcterms:W3CDTF">2022-10-14T08:16:16Z</dcterms:modified>
</cp:coreProperties>
</file>