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ГИЛЬ\Закупки 2022\Новороссийск\Светильник хирургический (Новорос)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N15" i="1" s="1"/>
  <c r="N17" i="1" l="1"/>
</calcChain>
</file>

<file path=xl/sharedStrings.xml><?xml version="1.0" encoding="utf-8"?>
<sst xmlns="http://schemas.openxmlformats.org/spreadsheetml/2006/main" count="25" uniqueCount="25">
  <si>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</si>
  <si>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</si>
  <si>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</si>
  <si>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</si>
  <si>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</si>
  <si>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</si>
  <si>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</si>
  <si>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</si>
  <si>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</si>
  <si>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</si>
  <si>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</si>
  <si>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</si>
  <si>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</si>
  <si>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</si>
  <si>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</si>
  <si>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</si>
  <si>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</si>
  <si>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</si>
  <si>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</si>
  <si>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 xml:space="preserve">Светильник хирургический </t>
  </si>
  <si>
    <t>Светильник хирургический</t>
  </si>
  <si>
    <t>шт.</t>
  </si>
  <si>
    <t>Источник информации № 265 от 28.07.2022</t>
  </si>
  <si>
    <t>Источник информации № 22 от 05.08.2022</t>
  </si>
  <si>
    <t>Источник информации № 42 от 05.08.2022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</si>
</sst>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view="pageBreakPreview" zoomScaleSheetLayoutView="100" workbookViewId="0">
      <selection activeCell="I2" sqref="I2:N2"/>
    </sheetView>
  </sheetViews>
  <sheetFormatPr defaultRowHeight="15" x14ac:dyDescent="0.25"/>
  <cols>
    <col min="1" max="6" width="1.7109375" style="2" customWidth="1"/>
    <col min="7" max="7" width="59.1406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2.7109375" style="3" customWidth="1"/>
    <col min="14" max="14" width="30.42578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52.5" customHeight="1" x14ac:dyDescent="0.25">
      <c r="A2" s="16" t="s">
        <v>13</v>
      </c>
      <c r="B2" s="16"/>
      <c r="C2" s="16"/>
      <c r="D2" s="16"/>
      <c r="E2" s="16"/>
      <c r="F2" s="16"/>
      <c r="G2" s="16"/>
      <c r="H2" s="16"/>
      <c r="I2" s="18" t="s">
        <v>19</v>
      </c>
      <c r="J2" s="19"/>
      <c r="K2" s="19"/>
      <c r="L2" s="19"/>
      <c r="M2" s="19"/>
      <c r="N2" s="20"/>
    </row>
    <row r="3" spans="1:14" ht="15" customHeight="1" x14ac:dyDescent="0.25">
      <c r="A3" s="16" t="s">
        <v>6</v>
      </c>
      <c r="B3" s="16"/>
      <c r="C3" s="16"/>
      <c r="D3" s="16"/>
      <c r="E3" s="16"/>
      <c r="F3" s="16"/>
      <c r="G3" s="16"/>
      <c r="H3" s="16"/>
      <c r="I3" s="17">
        <v>44781</v>
      </c>
      <c r="J3" s="17"/>
      <c r="K3" s="17"/>
      <c r="L3" s="17"/>
      <c r="M3" s="17"/>
      <c r="N3" s="17"/>
    </row>
    <row r="4" spans="1:14" ht="60" customHeight="1" x14ac:dyDescent="0.25">
      <c r="A4" s="21" t="s">
        <v>15</v>
      </c>
      <c r="B4" s="21"/>
      <c r="C4" s="21"/>
      <c r="D4" s="21"/>
      <c r="E4" s="21"/>
      <c r="F4" s="21"/>
      <c r="G4" s="21"/>
      <c r="H4" s="21"/>
      <c r="I4" s="22" t="s">
        <v>16</v>
      </c>
      <c r="J4" s="22"/>
      <c r="K4" s="22"/>
      <c r="L4" s="22"/>
      <c r="M4" s="22"/>
      <c r="N4" s="22"/>
    </row>
    <row r="5" spans="1:14" ht="45.75" customHeight="1" x14ac:dyDescent="0.2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5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x14ac:dyDescent="0.25">
      <c r="A9" s="16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x14ac:dyDescent="0.25">
      <c r="A10" s="16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46.5" customHeight="1" x14ac:dyDescent="0.25">
      <c r="A11" s="16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x14ac:dyDescent="0.25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1" customFormat="1" ht="65.25" customHeight="1" x14ac:dyDescent="0.25">
      <c r="A13" s="29" t="s">
        <v>0</v>
      </c>
      <c r="B13" s="29"/>
      <c r="C13" s="29"/>
      <c r="D13" s="29"/>
      <c r="E13" s="29"/>
      <c r="F13" s="29"/>
      <c r="G13" s="29" t="s">
        <v>1</v>
      </c>
      <c r="H13" s="29" t="s">
        <v>2</v>
      </c>
      <c r="I13" s="24" t="s">
        <v>3</v>
      </c>
      <c r="J13" s="24" t="s">
        <v>22</v>
      </c>
      <c r="K13" s="26" t="s">
        <v>23</v>
      </c>
      <c r="L13" s="28" t="s">
        <v>24</v>
      </c>
      <c r="M13" s="24" t="s">
        <v>4</v>
      </c>
      <c r="N13" s="23" t="s">
        <v>5</v>
      </c>
    </row>
    <row r="14" spans="1:14" s="1" customFormat="1" ht="78.75" customHeight="1" x14ac:dyDescent="0.25">
      <c r="A14" s="30"/>
      <c r="B14" s="30"/>
      <c r="C14" s="30"/>
      <c r="D14" s="30"/>
      <c r="E14" s="30"/>
      <c r="F14" s="30"/>
      <c r="G14" s="30"/>
      <c r="H14" s="30"/>
      <c r="I14" s="25"/>
      <c r="J14" s="25"/>
      <c r="K14" s="27"/>
      <c r="L14" s="28"/>
      <c r="M14" s="24"/>
      <c r="N14" s="23"/>
    </row>
    <row r="15" spans="1:14" s="1" customFormat="1" ht="46.5" customHeight="1" x14ac:dyDescent="0.25">
      <c r="A15" s="13">
        <v>1</v>
      </c>
      <c r="B15" s="14"/>
      <c r="C15" s="14"/>
      <c r="D15" s="14"/>
      <c r="E15" s="14"/>
      <c r="F15" s="14"/>
      <c r="G15" s="7" t="s">
        <v>20</v>
      </c>
      <c r="H15" s="5" t="s">
        <v>21</v>
      </c>
      <c r="I15" s="9">
        <v>1</v>
      </c>
      <c r="J15" s="8">
        <v>698000</v>
      </c>
      <c r="K15" s="10">
        <v>718940</v>
      </c>
      <c r="L15" s="12">
        <v>739880</v>
      </c>
      <c r="M15" s="8">
        <f>(J15+K15+L15)/3</f>
        <v>718940</v>
      </c>
      <c r="N15" s="6">
        <f>M15*I15</f>
        <v>718940</v>
      </c>
    </row>
    <row r="17" spans="14:14" ht="18.75" x14ac:dyDescent="0.3">
      <c r="N17" s="11">
        <f>SUM(N15:N15)</f>
        <v>718940</v>
      </c>
    </row>
    <row r="18" spans="14:14" ht="33" customHeight="1" x14ac:dyDescent="0.25"/>
    <row r="23" spans="14:14" ht="30.75" customHeight="1" x14ac:dyDescent="0.25"/>
    <row r="25" spans="14:14" ht="28.5" customHeight="1" x14ac:dyDescent="0.25"/>
    <row r="26" spans="14:14" ht="25.5" customHeight="1" x14ac:dyDescent="0.25"/>
    <row r="29" spans="14:14" ht="30" customHeight="1" x14ac:dyDescent="0.25"/>
    <row r="31" spans="14:14" ht="33" customHeight="1" x14ac:dyDescent="0.25"/>
    <row r="34" ht="30" customHeight="1" x14ac:dyDescent="0.25"/>
    <row r="35" ht="29.25" customHeight="1" x14ac:dyDescent="0.25"/>
    <row r="36" ht="24" customHeight="1" x14ac:dyDescent="0.25"/>
    <row r="37" ht="26.25" customHeight="1" x14ac:dyDescent="0.25"/>
    <row r="54" ht="27.75" customHeight="1" x14ac:dyDescent="0.25"/>
    <row r="55" ht="15" hidden="1" customHeight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25">
    <mergeCell ref="M13:M14"/>
    <mergeCell ref="J13:J14"/>
    <mergeCell ref="A12:N12"/>
    <mergeCell ref="K13:K14"/>
    <mergeCell ref="L13:L14"/>
    <mergeCell ref="H13:H14"/>
    <mergeCell ref="I13:I14"/>
    <mergeCell ref="A13:F14"/>
    <mergeCell ref="G13:G14"/>
    <mergeCell ref="A15:F15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A9:N9"/>
    <mergeCell ref="A10:N10"/>
    <mergeCell ref="A11:N11"/>
    <mergeCell ref="A7:N7"/>
    <mergeCell ref="A8:N8"/>
    <mergeCell ref="N13:N14"/>
  </mergeCells>
  <pageMargins left="0.70866141732283472" right="0.19685039370078741" top="0.74803149606299213" bottom="0.74803149606299213" header="0.31496062992125984" footer="0.31496062992125984"/>
  <pageSetup paperSize="9" scale="5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2022-07-05T08:48:43Z</cp:lastPrinted>
  <dcterms:created xsi:type="dcterms:W3CDTF">2014-11-19T08:38:45Z</dcterms:created>
  <dcterms:modified xsi:type="dcterms:W3CDTF">2022-08-05T13:20:56Z</dcterms:modified>
</cp:coreProperties>
</file>