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Общее'!$A$1:$O$14</definedName>
  </definedNames>
  <calcPr fullCalcOnLoad="1"/>
</workbook>
</file>

<file path=xl/sharedStrings.xml><?xml version="1.0" encoding="utf-8"?>
<sst xmlns="http://schemas.openxmlformats.org/spreadsheetml/2006/main" count="30" uniqueCount="28">
  <si>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</si>
  <si>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</si>
  <si>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</si>
  <si>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</si>
  <si>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</si>
  <si>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</si>
  <si>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</si>
  <si>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</si>
  <si>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</si>
  <si>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</si>
  <si>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</si>
  <si>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</si>
  <si>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</si>
  <si>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</si>
  <si>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</si>
  <si>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</si>
  <si>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</si>
  <si>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</si>
  <si>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</si>
  <si>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</si>
  <si>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усл.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</si>
  <si>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 г.
</t>
  </si>
  <si>
    <t xml:space="preserve">УТВЕРЖДАЮ
 Главный врач
ЧУЗ "РЖД-МЕДИЦИНА" г. Новороссийск
_ __________________________ М. В. Бакланов
«____» _________________2020 год
</t>
  </si>
  <si>
    <t>Техническое обслуживание систем автоматической пожарной сигнализации и оповещения и управления эвакуацией людей при пожаре</t>
  </si>
  <si>
    <t xml:space="preserve">1. ТО и ППР для поддержания установок пожарной автоматики в работоспособном состоянии.2. Контроль технического состояния установок пожарной автоматики.
3. Проверка соответствия установок пожарной автоматики, в том числе электрических и иных параметров, проекту и требованиям технической документации.
4. Ликвидация последствий воздействия на установки пожарной автоматики последствий неблагоприятных климатических, производственных и иных условий.
5. Выявления и устранения ложных причин срабатывания пожарной автоматики, при которых их дальнейшая эксплуатация становится невозможной или нецелесообразной, путем проведения освидетельствования.
6. Разработка мероприятий по совершенствованию форм и методов ТО и ППР установок пожарной автоматики.
7. Периодичность ТО и ППР согласно графика.
</t>
  </si>
  <si>
    <t xml:space="preserve">Источник цены № 1 Коммерческое предложение Исх. № 07 от 06.04.2020 г., Вход № б/н от 06.04.2020 г.
</t>
  </si>
  <si>
    <t>техническое обслуживание пожарной сигнализации и ведомственный контроль за обеспечением пожарной безопасности</t>
  </si>
  <si>
    <t>Дата подготовки обоснования начальной (максимальной) цены контракта 07.04.2020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</si>
</sst>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8" zoomScaleNormal="78" zoomScaleSheetLayoutView="64" zoomScalePageLayoutView="0" workbookViewId="0" topLeftCell="A10">
      <selection activeCell="A7" sqref="A7:K7"/>
    </sheetView>
  </sheetViews>
  <sheetFormatPr defaultColWidth="9.00390625" defaultRowHeight="12.75"/>
  <cols>
    <col min="1" max="1" width="8.625" style="5" customWidth="1"/>
    <col min="2" max="2" width="32.75390625" style="5" customWidth="1"/>
    <col min="3" max="3" width="92.00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35" t="s">
        <v>22</v>
      </c>
      <c r="M1" s="35"/>
      <c r="N1" s="35"/>
      <c r="O1" s="35"/>
    </row>
    <row r="2" spans="1:15" ht="33" customHeight="1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42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1" customHeight="1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6"/>
      <c r="M5" s="6"/>
      <c r="N5" s="6"/>
      <c r="O5" s="6"/>
    </row>
    <row r="6" spans="1:15" ht="21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6"/>
      <c r="M6" s="6"/>
      <c r="N6" s="6"/>
      <c r="O6" s="6"/>
    </row>
    <row r="7" spans="1:15" ht="41.25" customHeight="1">
      <c r="A7" s="40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6"/>
      <c r="M7" s="6"/>
      <c r="N7" s="6"/>
      <c r="O7" s="6"/>
    </row>
    <row r="8" spans="1:11" ht="42" customHeight="1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5" ht="127.5" customHeight="1">
      <c r="A9" s="31" t="s">
        <v>5</v>
      </c>
      <c r="B9" s="43" t="s">
        <v>15</v>
      </c>
      <c r="C9" s="31" t="s">
        <v>16</v>
      </c>
      <c r="D9" s="31" t="s">
        <v>6</v>
      </c>
      <c r="E9" s="31" t="s">
        <v>19</v>
      </c>
      <c r="F9" s="19"/>
      <c r="G9" s="19"/>
      <c r="H9" s="19"/>
      <c r="I9" s="19"/>
      <c r="J9" s="19"/>
      <c r="K9" s="20"/>
      <c r="L9" s="21" t="s">
        <v>7</v>
      </c>
      <c r="M9" s="22"/>
      <c r="N9" s="23"/>
      <c r="O9" s="7" t="s">
        <v>8</v>
      </c>
    </row>
    <row r="10" spans="1:15" ht="327" customHeight="1">
      <c r="A10" s="32"/>
      <c r="B10" s="44"/>
      <c r="C10" s="32"/>
      <c r="D10" s="32"/>
      <c r="E10" s="32"/>
      <c r="F10" s="18" t="s">
        <v>25</v>
      </c>
      <c r="G10" s="18" t="s">
        <v>25</v>
      </c>
      <c r="H10" s="18" t="s">
        <v>25</v>
      </c>
      <c r="I10" s="12" t="s">
        <v>17</v>
      </c>
      <c r="J10" s="12" t="s">
        <v>18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189" customHeight="1">
      <c r="A11" s="17">
        <v>1</v>
      </c>
      <c r="B11" s="24" t="s">
        <v>23</v>
      </c>
      <c r="C11" s="29" t="s">
        <v>24</v>
      </c>
      <c r="D11" s="17" t="s">
        <v>20</v>
      </c>
      <c r="E11" s="17">
        <v>8</v>
      </c>
      <c r="F11" s="30">
        <v>38344.8</v>
      </c>
      <c r="G11" s="30">
        <v>38686</v>
      </c>
      <c r="H11" s="30">
        <v>39425</v>
      </c>
      <c r="I11" s="12"/>
      <c r="J11" s="12"/>
      <c r="K11" s="8"/>
      <c r="L11" s="25">
        <f>(F11+G11+H11)/3</f>
        <v>38818.6</v>
      </c>
      <c r="M11" s="26">
        <f>STDEV(F11:J11)</f>
        <v>552.1730525839918</v>
      </c>
      <c r="N11" s="27">
        <f>M11/L11*100</f>
        <v>1.4224445306734188</v>
      </c>
      <c r="O11" s="28">
        <f>L11*E11</f>
        <v>310548.8</v>
      </c>
    </row>
    <row r="12" spans="1:15" ht="22.5" customHeight="1">
      <c r="A12" s="37" t="s">
        <v>1</v>
      </c>
      <c r="B12" s="38"/>
      <c r="C12" s="3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4">
        <f>SUM(O11:O11)</f>
        <v>310548.8</v>
      </c>
    </row>
    <row r="13" spans="1:11" ht="18.7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</row>
    <row r="14" s="39" customFormat="1" ht="166.5" customHeight="1">
      <c r="A14" s="39" t="s">
        <v>21</v>
      </c>
    </row>
    <row r="26" spans="3:11" ht="15.75">
      <c r="C26" s="1" t="s">
        <v>0</v>
      </c>
      <c r="D26" s="5"/>
      <c r="F26" s="5"/>
      <c r="G26" s="5"/>
      <c r="H26" s="5"/>
      <c r="I26" s="5"/>
      <c r="J26" s="5"/>
      <c r="K26" s="5"/>
    </row>
  </sheetData>
  <sheetProtection/>
  <mergeCells count="17">
    <mergeCell ref="A12:C12"/>
    <mergeCell ref="A14:IV14"/>
    <mergeCell ref="A7:K7"/>
    <mergeCell ref="A5:K5"/>
    <mergeCell ref="A6:K6"/>
    <mergeCell ref="A4:O4"/>
    <mergeCell ref="A9:A10"/>
    <mergeCell ref="B9:B10"/>
    <mergeCell ref="E9:E10"/>
    <mergeCell ref="C9:C10"/>
    <mergeCell ref="D9:D10"/>
    <mergeCell ref="A8:K8"/>
    <mergeCell ref="L1:O1"/>
    <mergeCell ref="A2:O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2020-04-07T07:54:26Z</cp:lastPrinted>
  <dcterms:created xsi:type="dcterms:W3CDTF">2011-05-04T10:33:42Z</dcterms:created>
  <dcterms:modified xsi:type="dcterms:W3CDTF">2020-04-07T07:54:35Z</dcterms:modified>
  <cp:category/>
  <cp:version/>
  <cp:contentType/>
  <cp:contentStatus/>
</cp:coreProperties>
</file>